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jr229\Documents\van Es Lab\Data Management\2015 AdaptN Trial Data\"/>
    </mc:Choice>
  </mc:AlternateContent>
  <bookViews>
    <workbookView xWindow="0" yWindow="0" windowWidth="10104" windowHeight="5604"/>
  </bookViews>
  <sheets>
    <sheet name="Basic Field Info" sheetId="1" r:id="rId1"/>
    <sheet name="ByPlotInfo2015" sheetId="2" r:id="rId2"/>
    <sheet name="Outreach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<sst xmlns="http://schemas.openxmlformats.org/spreadsheetml/2006/main" count="131" uniqueCount="119">
  <si>
    <t>Farm Info</t>
  </si>
  <si>
    <t>Strip Trial Establishment Info</t>
  </si>
  <si>
    <t>Info needed by late April</t>
  </si>
  <si>
    <t>State</t>
  </si>
  <si>
    <t>Extension/ Consulting Collaborator  Name</t>
  </si>
  <si>
    <t>Grower Name</t>
  </si>
  <si>
    <t>Farm Name</t>
  </si>
  <si>
    <t>Farm Address</t>
  </si>
  <si>
    <t>Grower contact info (email, phone)</t>
  </si>
  <si>
    <t>Farm Type (Cash Grain, Livestock, Vegetable, mixed, etc?)</t>
  </si>
  <si>
    <t>Field Latitude (at least to 4th decimal)</t>
  </si>
  <si>
    <t>Field Longitude</t>
  </si>
  <si>
    <t>Long-term history of manure application on this field? (y/n) (2011: History of manure use on this field?)</t>
  </si>
  <si>
    <t>Short-term history of manure application (any in past 3 years? y/n)</t>
  </si>
  <si>
    <t>What was the previous year's crop?</t>
  </si>
  <si>
    <t>Soil Type</t>
  </si>
  <si>
    <t>Type of Corn to be planted (sweet/grain/silage)</t>
  </si>
  <si>
    <t>Planting &amp; Pre-sidedress Info</t>
  </si>
  <si>
    <t>Sidedress Treatments Info</t>
  </si>
  <si>
    <t>Date planted</t>
  </si>
  <si>
    <t>Starter N rate (lb/ac)</t>
  </si>
  <si>
    <t>Source of Conventional (Grower) N recommendation/decision (describe how they decide on amount)</t>
  </si>
  <si>
    <t>Date sidedressing was done</t>
  </si>
  <si>
    <t>Date Adapt-N was run for recommendation used</t>
  </si>
  <si>
    <t>Number of reps and treatments (x reps, y trts)</t>
  </si>
  <si>
    <t>Adapt-N recommendation  when model was run pre sidedress time (lb N/acre)</t>
  </si>
  <si>
    <t>Adapt-N treatment applied in trial (lb N/acre; most likely same as Adapt-N recommendation)</t>
  </si>
  <si>
    <t>Grower's normal practice on this field would be? (lb N/acre)</t>
  </si>
  <si>
    <t>Grower practice treatment applied in trial (lb N/acre; most likely same as previous column)</t>
  </si>
  <si>
    <t>Type of N fertilizer applied</t>
  </si>
  <si>
    <t>Notes about treatments</t>
  </si>
  <si>
    <t>Fall Sampling</t>
  </si>
  <si>
    <t>Date sampled for fall soil nitrate</t>
  </si>
  <si>
    <t>Date sampled for corn stalk nitrate</t>
  </si>
  <si>
    <t>Date harvested for yield</t>
  </si>
  <si>
    <t>Method of harvesting</t>
  </si>
  <si>
    <t>Method used to determine yield</t>
  </si>
  <si>
    <t>Date sampled for total plant N uptake</t>
  </si>
  <si>
    <t xml:space="preserve">Might this grower be interested in having a case-study written about them </t>
  </si>
  <si>
    <t>Notes</t>
  </si>
  <si>
    <t>Sidedress Treatments</t>
  </si>
  <si>
    <t>Late season soil and plant analysis</t>
  </si>
  <si>
    <t>HARVEST DATA</t>
  </si>
  <si>
    <t>Field Name</t>
  </si>
  <si>
    <t>Plot ID</t>
  </si>
  <si>
    <t>Block</t>
  </si>
  <si>
    <t>Trt</t>
  </si>
  <si>
    <t>sidedress N</t>
  </si>
  <si>
    <t>Total lb/ac N input</t>
  </si>
  <si>
    <t>Fall soil test NH4 (ppm)</t>
  </si>
  <si>
    <t>Fall soil nitrate test value (ppm)</t>
  </si>
  <si>
    <t>Corn Stalk Nitrate Test value (if performed)</t>
  </si>
  <si>
    <t>CSNT Interpretation (low, optimal, excessive)</t>
  </si>
  <si>
    <t>OM% where done by plot</t>
  </si>
  <si>
    <t xml:space="preserve">Units of measure used for yield "Bu/acre at 15.5% moisure",  "Tons/acre at 65% moisture" </t>
  </si>
  <si>
    <t>YIELD (Standard Moisture corrected, for Strip in bu/ac)</t>
  </si>
  <si>
    <t>Area (ac)</t>
  </si>
  <si>
    <t>moisture content (% water/total fresh wt)</t>
  </si>
  <si>
    <t>yield monitor &amp; other trial shape files sent to Lindsay?</t>
  </si>
  <si>
    <t>Example: Joe Schmoe</t>
  </si>
  <si>
    <t>Jane Schmane</t>
  </si>
  <si>
    <t>Schmane Farm</t>
  </si>
  <si>
    <t>A Street, Ithaca</t>
  </si>
  <si>
    <t>NY</t>
  </si>
  <si>
    <t>js@jsfarm.com</t>
  </si>
  <si>
    <t>mixed</t>
  </si>
  <si>
    <t>X1</t>
  </si>
  <si>
    <t>soybean</t>
  </si>
  <si>
    <t>Honeoye silt loam</t>
  </si>
  <si>
    <t>grain</t>
  </si>
  <si>
    <t>EXAMPLE</t>
  </si>
  <si>
    <t>G1</t>
  </si>
  <si>
    <t>G</t>
  </si>
  <si>
    <t>A1</t>
  </si>
  <si>
    <t>A</t>
  </si>
  <si>
    <t>Z1</t>
  </si>
  <si>
    <t>Z</t>
  </si>
  <si>
    <t>G2</t>
  </si>
  <si>
    <t>A2</t>
  </si>
  <si>
    <t>Z2</t>
  </si>
  <si>
    <t>G3</t>
  </si>
  <si>
    <t>A3</t>
  </si>
  <si>
    <t>Z3</t>
  </si>
  <si>
    <t>G4</t>
  </si>
  <si>
    <t>A4</t>
  </si>
  <si>
    <t>Z4</t>
  </si>
  <si>
    <t>Preplant N rate (lb/ac)</t>
  </si>
  <si>
    <t>Z(zero)</t>
  </si>
  <si>
    <t>Total Yield (lb)</t>
  </si>
  <si>
    <t>G(grower)</t>
  </si>
  <si>
    <t>A(adaptN)</t>
  </si>
  <si>
    <t>Info needed in late June/ early July</t>
  </si>
  <si>
    <t>Y</t>
  </si>
  <si>
    <t>32% liquid N</t>
  </si>
  <si>
    <t>4 reps, 3 trts</t>
  </si>
  <si>
    <t>N</t>
  </si>
  <si>
    <t>University recommendation or what was done in the past</t>
  </si>
  <si>
    <t>Tillage Method</t>
  </si>
  <si>
    <t>Conservation Tillage</t>
  </si>
  <si>
    <t xml:space="preserve">OM% </t>
  </si>
  <si>
    <t>Expected Yield that was entered in interface</t>
  </si>
  <si>
    <t>21 tons or 171 bu/ac</t>
  </si>
  <si>
    <t>If you have these data and willing to share</t>
  </si>
  <si>
    <t>Info needed late May/early  June</t>
  </si>
  <si>
    <t>Due by December 31st</t>
  </si>
  <si>
    <t>B</t>
  </si>
  <si>
    <t>C</t>
  </si>
  <si>
    <t>D</t>
  </si>
  <si>
    <t>E</t>
  </si>
  <si>
    <t>F</t>
  </si>
  <si>
    <t>Date</t>
  </si>
  <si>
    <t>Speaker</t>
  </si>
  <si>
    <t>Topic or Title</t>
  </si>
  <si>
    <t>Event</t>
  </si>
  <si>
    <t>Location</t>
  </si>
  <si>
    <t>Length of Adapt-N or Soil Health Material Covered</t>
  </si>
  <si>
    <t>Apprx # of Attendees</t>
  </si>
  <si>
    <t>Harvest Date</t>
  </si>
  <si>
    <t>.pdf sent to Aaron?           ajr229@cornell.edu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</si>
</sst>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Calibri"/>
      <family val="2"/>
    </font>
    <font>
      <b/>
      <u/>
      <sz val="10"/>
      <color rgb="FF000000"/>
      <name val="Calibri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3" fillId="4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1" fillId="0" borderId="0" xfId="0" applyFont="1" applyFill="1" applyBorder="1"/>
    <xf numFmtId="0" fontId="11" fillId="0" borderId="1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0" fillId="0" borderId="15" xfId="0" applyBorder="1"/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13" xfId="0" applyBorder="1"/>
    <xf numFmtId="0" fontId="10" fillId="0" borderId="0" xfId="2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0" borderId="33" xfId="0" applyBorder="1"/>
    <xf numFmtId="0" fontId="1" fillId="13" borderId="24" xfId="1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7" xfId="0" applyFont="1" applyBorder="1" applyAlignment="1">
      <alignment horizontal="center" wrapText="1"/>
    </xf>
    <xf numFmtId="0" fontId="9" fillId="13" borderId="33" xfId="0" applyFont="1" applyFill="1" applyBorder="1" applyAlignment="1">
      <alignment horizontal="center" vertical="center" wrapText="1"/>
    </xf>
    <xf numFmtId="0" fontId="17" fillId="13" borderId="21" xfId="0" applyFont="1" applyFill="1" applyBorder="1" applyAlignment="1">
      <alignment horizontal="center"/>
    </xf>
    <xf numFmtId="0" fontId="17" fillId="12" borderId="27" xfId="0" applyFont="1" applyFill="1" applyBorder="1" applyAlignment="1">
      <alignment horizontal="center"/>
    </xf>
    <xf numFmtId="0" fontId="17" fillId="12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8" borderId="28" xfId="0" applyFont="1" applyFill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center"/>
    </xf>
    <xf numFmtId="0" fontId="18" fillId="11" borderId="28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17" fillId="13" borderId="23" xfId="0" applyFont="1" applyFill="1" applyBorder="1" applyAlignment="1">
      <alignment horizontal="center"/>
    </xf>
    <xf numFmtId="0" fontId="17" fillId="13" borderId="32" xfId="0" applyFont="1" applyFill="1" applyBorder="1" applyAlignment="1">
      <alignment horizontal="center"/>
    </xf>
    <xf numFmtId="0" fontId="17" fillId="13" borderId="12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8" fillId="8" borderId="26" xfId="1" applyFont="1" applyFill="1" applyBorder="1" applyAlignment="1">
      <alignment horizontal="center" vertical="center" wrapText="1"/>
    </xf>
    <xf numFmtId="0" fontId="8" fillId="8" borderId="8" xfId="1" applyFont="1" applyFill="1" applyBorder="1" applyAlignment="1">
      <alignment horizontal="center" vertical="center" wrapText="1"/>
    </xf>
    <xf numFmtId="0" fontId="8" fillId="8" borderId="9" xfId="1" applyFont="1" applyFill="1" applyBorder="1" applyAlignment="1">
      <alignment horizontal="center" vertical="center" wrapText="1"/>
    </xf>
    <xf numFmtId="0" fontId="16" fillId="14" borderId="25" xfId="0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@jsfarm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abSelected="1" zoomScale="80" zoomScaleNormal="80" workbookViewId="0">
      <selection activeCell="E12" sqref="E12"/>
    </sheetView>
  </sheetViews>
  <sheetFormatPr defaultRowHeight="14.4" x14ac:dyDescent="0.3"/>
  <cols>
    <col min="3" max="3" width="10" customWidth="1"/>
    <col min="9" max="9" width="9.77734375" style="5" customWidth="1"/>
    <col min="10" max="10" width="10.33203125" style="4" bestFit="1" customWidth="1"/>
    <col min="11" max="11" width="10.88671875" customWidth="1"/>
    <col min="18" max="18" width="12.109375" style="5" customWidth="1"/>
    <col min="19" max="19" width="9.109375" style="4"/>
    <col min="22" max="22" width="12.44140625" customWidth="1"/>
    <col min="23" max="23" width="12.44140625" style="4" customWidth="1"/>
    <col min="24" max="24" width="10.5546875" bestFit="1" customWidth="1"/>
    <col min="25" max="25" width="10.5546875" customWidth="1"/>
    <col min="26" max="26" width="8.21875" customWidth="1"/>
    <col min="27" max="27" width="11.5546875" customWidth="1"/>
    <col min="28" max="28" width="11.109375" customWidth="1"/>
    <col min="29" max="29" width="9.88671875" customWidth="1"/>
    <col min="31" max="31" width="10" customWidth="1"/>
    <col min="33" max="33" width="42.33203125" style="48" customWidth="1"/>
    <col min="34" max="34" width="0" style="4" hidden="1" customWidth="1"/>
    <col min="35" max="41" width="0" hidden="1" customWidth="1"/>
    <col min="42" max="42" width="0" style="5" hidden="1" customWidth="1"/>
    <col min="43" max="43" width="9.109375" style="4"/>
  </cols>
  <sheetData>
    <row r="1" spans="1:43" ht="37.200000000000003" thickBot="1" x14ac:dyDescent="0.75">
      <c r="A1" s="55" t="s">
        <v>74</v>
      </c>
      <c r="B1" s="55"/>
      <c r="C1" s="55"/>
      <c r="D1" s="55"/>
      <c r="E1" s="55"/>
      <c r="F1" s="55"/>
      <c r="G1" s="55"/>
      <c r="H1" s="55"/>
      <c r="I1" s="56"/>
      <c r="J1" s="60" t="s">
        <v>105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  <c r="W1" s="63" t="s">
        <v>106</v>
      </c>
      <c r="X1" s="64"/>
      <c r="Y1" s="64"/>
      <c r="Z1" s="64"/>
      <c r="AA1" s="64"/>
      <c r="AB1" s="64"/>
      <c r="AC1" s="64"/>
      <c r="AD1" s="64"/>
      <c r="AE1" s="64"/>
      <c r="AF1" s="65"/>
      <c r="AG1" s="54" t="s">
        <v>107</v>
      </c>
    </row>
    <row r="2" spans="1:43" ht="21" customHeight="1" x14ac:dyDescent="0.3">
      <c r="A2" s="57" t="s">
        <v>0</v>
      </c>
      <c r="B2" s="58"/>
      <c r="C2" s="58"/>
      <c r="D2" s="58"/>
      <c r="E2" s="58"/>
      <c r="F2" s="58"/>
      <c r="G2" s="58"/>
      <c r="H2" s="58"/>
      <c r="I2" s="59"/>
      <c r="J2" s="68" t="s">
        <v>1</v>
      </c>
      <c r="K2" s="68"/>
      <c r="L2" s="68"/>
      <c r="M2" s="68"/>
      <c r="N2" s="68"/>
      <c r="O2" s="68"/>
      <c r="P2" s="68"/>
      <c r="Q2" s="68"/>
      <c r="R2" s="69"/>
      <c r="S2" s="80" t="s">
        <v>17</v>
      </c>
      <c r="T2" s="81"/>
      <c r="U2" s="81"/>
      <c r="V2" s="81"/>
      <c r="W2" s="76" t="s">
        <v>18</v>
      </c>
      <c r="X2" s="77"/>
      <c r="Y2" s="77"/>
      <c r="Z2" s="77"/>
      <c r="AA2" s="77"/>
      <c r="AB2" s="77"/>
      <c r="AC2" s="77"/>
      <c r="AD2" s="77"/>
      <c r="AE2" s="77"/>
      <c r="AF2" s="77"/>
      <c r="AG2" s="53"/>
      <c r="AH2" s="70" t="s">
        <v>31</v>
      </c>
      <c r="AI2" s="71"/>
      <c r="AJ2" s="71"/>
      <c r="AK2" s="71"/>
      <c r="AL2" s="71"/>
      <c r="AM2" s="71"/>
      <c r="AN2" s="71"/>
      <c r="AO2" s="71"/>
      <c r="AP2" s="72"/>
    </row>
    <row r="3" spans="1:43" s="10" customFormat="1" ht="16.5" customHeight="1" thickBot="1" x14ac:dyDescent="0.35">
      <c r="A3" s="101" t="s">
        <v>2</v>
      </c>
      <c r="B3" s="100"/>
      <c r="C3" s="100"/>
      <c r="D3" s="100"/>
      <c r="E3" s="100"/>
      <c r="F3" s="100"/>
      <c r="G3" s="100"/>
      <c r="H3" s="100"/>
      <c r="I3" s="102"/>
      <c r="J3" s="96" t="s">
        <v>103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78" t="s">
        <v>91</v>
      </c>
      <c r="X3" s="79"/>
      <c r="Y3" s="79"/>
      <c r="Z3" s="79"/>
      <c r="AA3" s="79"/>
      <c r="AB3" s="79"/>
      <c r="AC3" s="79"/>
      <c r="AD3" s="79"/>
      <c r="AE3" s="79"/>
      <c r="AF3" s="79"/>
      <c r="AG3" s="49"/>
      <c r="AH3" s="73"/>
      <c r="AI3" s="74"/>
      <c r="AJ3" s="74"/>
      <c r="AK3" s="74"/>
      <c r="AL3" s="74"/>
      <c r="AM3" s="74"/>
      <c r="AN3" s="74"/>
      <c r="AO3" s="74"/>
      <c r="AP3" s="75"/>
      <c r="AQ3" s="31"/>
    </row>
    <row r="4" spans="1:43" ht="155.4" customHeight="1" thickBot="1" x14ac:dyDescent="0.35">
      <c r="A4" s="11" t="s">
        <v>3</v>
      </c>
      <c r="B4" s="12" t="s">
        <v>43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3</v>
      </c>
      <c r="H4" s="13" t="s">
        <v>8</v>
      </c>
      <c r="I4" s="14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43" t="s">
        <v>97</v>
      </c>
      <c r="Q4" s="99" t="s">
        <v>99</v>
      </c>
      <c r="R4" s="16" t="s">
        <v>16</v>
      </c>
      <c r="S4" s="17" t="s">
        <v>19</v>
      </c>
      <c r="T4" s="17" t="s">
        <v>86</v>
      </c>
      <c r="U4" s="17" t="s">
        <v>20</v>
      </c>
      <c r="V4" s="18" t="s">
        <v>21</v>
      </c>
      <c r="W4" s="20" t="s">
        <v>22</v>
      </c>
      <c r="X4" s="20" t="s">
        <v>23</v>
      </c>
      <c r="Y4" s="20" t="s">
        <v>100</v>
      </c>
      <c r="Z4" s="20" t="s">
        <v>118</v>
      </c>
      <c r="AA4" s="19" t="s">
        <v>24</v>
      </c>
      <c r="AB4" s="21" t="s">
        <v>25</v>
      </c>
      <c r="AC4" s="21" t="s">
        <v>26</v>
      </c>
      <c r="AD4" s="21" t="s">
        <v>27</v>
      </c>
      <c r="AE4" s="21" t="s">
        <v>28</v>
      </c>
      <c r="AF4" s="47" t="s">
        <v>29</v>
      </c>
      <c r="AG4" s="50" t="s">
        <v>30</v>
      </c>
      <c r="AH4" s="1" t="s">
        <v>32</v>
      </c>
      <c r="AI4" s="1" t="s">
        <v>33</v>
      </c>
      <c r="AJ4" s="1" t="s">
        <v>34</v>
      </c>
      <c r="AK4" s="1" t="s">
        <v>35</v>
      </c>
      <c r="AL4" s="1" t="s">
        <v>36</v>
      </c>
      <c r="AM4" s="2" t="s">
        <v>58</v>
      </c>
      <c r="AN4" s="1" t="s">
        <v>37</v>
      </c>
      <c r="AO4" s="1" t="s">
        <v>38</v>
      </c>
      <c r="AP4" s="3" t="s">
        <v>39</v>
      </c>
    </row>
    <row r="5" spans="1:43" ht="24.75" customHeight="1" x14ac:dyDescent="0.3">
      <c r="A5" s="66" t="s">
        <v>70</v>
      </c>
      <c r="B5" s="67"/>
      <c r="C5" s="67"/>
      <c r="D5" s="67"/>
      <c r="E5" s="67"/>
      <c r="F5" s="67"/>
      <c r="G5" s="67"/>
      <c r="H5" s="67"/>
      <c r="I5" s="67"/>
      <c r="R5"/>
      <c r="AG5" s="4"/>
      <c r="AH5" s="9"/>
      <c r="AI5" s="9"/>
      <c r="AJ5" s="9"/>
      <c r="AK5" s="9"/>
      <c r="AL5" s="9"/>
      <c r="AM5" s="29"/>
      <c r="AN5" s="9"/>
      <c r="AO5" s="9"/>
      <c r="AP5" s="30"/>
    </row>
    <row r="6" spans="1:43" ht="54" customHeight="1" x14ac:dyDescent="0.3">
      <c r="A6" s="26" t="str">
        <f>G6</f>
        <v>NY</v>
      </c>
      <c r="B6" s="26" t="s">
        <v>66</v>
      </c>
      <c r="C6" s="28" t="s">
        <v>59</v>
      </c>
      <c r="D6" s="28" t="s">
        <v>60</v>
      </c>
      <c r="E6" s="28" t="s">
        <v>61</v>
      </c>
      <c r="F6" s="28" t="s">
        <v>62</v>
      </c>
      <c r="G6" s="28" t="s">
        <v>63</v>
      </c>
      <c r="H6" s="32" t="s">
        <v>64</v>
      </c>
      <c r="I6" s="33" t="s">
        <v>65</v>
      </c>
      <c r="J6" s="34">
        <v>44.927565999999999</v>
      </c>
      <c r="K6" s="34">
        <v>68.696556000000001</v>
      </c>
      <c r="L6" s="28" t="s">
        <v>92</v>
      </c>
      <c r="M6" s="28" t="s">
        <v>95</v>
      </c>
      <c r="N6" s="28" t="s">
        <v>67</v>
      </c>
      <c r="O6" s="35" t="s">
        <v>68</v>
      </c>
      <c r="P6" s="35" t="s">
        <v>98</v>
      </c>
      <c r="Q6" s="46">
        <v>3.5000000000000003E-2</v>
      </c>
      <c r="R6" s="28" t="s">
        <v>69</v>
      </c>
      <c r="S6" s="37">
        <v>41765</v>
      </c>
      <c r="T6" s="26">
        <v>0</v>
      </c>
      <c r="U6" s="26">
        <v>36</v>
      </c>
      <c r="V6" s="36" t="s">
        <v>96</v>
      </c>
      <c r="W6" s="22">
        <v>42175</v>
      </c>
      <c r="X6" s="25">
        <v>42173</v>
      </c>
      <c r="Y6" s="44" t="s">
        <v>101</v>
      </c>
      <c r="Z6" s="45" t="s">
        <v>92</v>
      </c>
      <c r="AA6" s="28" t="s">
        <v>94</v>
      </c>
      <c r="AB6" s="24">
        <v>100</v>
      </c>
      <c r="AC6" s="26">
        <v>100</v>
      </c>
      <c r="AD6" s="26">
        <v>220</v>
      </c>
      <c r="AE6" s="26">
        <v>220</v>
      </c>
      <c r="AF6" s="23" t="s">
        <v>93</v>
      </c>
    </row>
    <row r="7" spans="1:43" x14ac:dyDescent="0.3">
      <c r="W7" s="22"/>
    </row>
    <row r="8" spans="1:43" x14ac:dyDescent="0.3">
      <c r="W8" s="22"/>
    </row>
    <row r="10" spans="1:43" x14ac:dyDescent="0.3">
      <c r="S10" s="22"/>
      <c r="T10" s="23"/>
      <c r="U10" s="23"/>
      <c r="V10" s="23"/>
      <c r="W10" s="27"/>
      <c r="X10" s="24"/>
      <c r="Y10" s="24"/>
      <c r="Z10" s="23"/>
    </row>
    <row r="11" spans="1:43" x14ac:dyDescent="0.3">
      <c r="S11" s="22"/>
      <c r="T11" s="23"/>
      <c r="U11" s="23"/>
      <c r="V11" s="23"/>
      <c r="W11" s="27"/>
      <c r="X11" s="24"/>
      <c r="Y11" s="24"/>
      <c r="Z11" s="23"/>
    </row>
    <row r="12" spans="1:43" x14ac:dyDescent="0.3">
      <c r="S12" s="22"/>
      <c r="T12" s="23"/>
      <c r="U12" s="23"/>
      <c r="V12" s="23"/>
      <c r="W12" s="27"/>
      <c r="X12" s="24"/>
      <c r="Y12" s="24"/>
      <c r="Z12" s="23"/>
    </row>
  </sheetData>
  <mergeCells count="13">
    <mergeCell ref="A5:I5"/>
    <mergeCell ref="J2:R2"/>
    <mergeCell ref="AH2:AP2"/>
    <mergeCell ref="AH3:AP3"/>
    <mergeCell ref="W2:AF2"/>
    <mergeCell ref="W3:AF3"/>
    <mergeCell ref="S2:V2"/>
    <mergeCell ref="J3:V3"/>
    <mergeCell ref="A3:I3"/>
    <mergeCell ref="A1:I1"/>
    <mergeCell ref="A2:I2"/>
    <mergeCell ref="W1:AF1"/>
    <mergeCell ref="J1:V1"/>
  </mergeCells>
  <hyperlinks>
    <hyperlink ref="H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90" zoomScaleNormal="90" workbookViewId="0">
      <pane xSplit="1" ySplit="4" topLeftCell="B5" activePane="bottomRight" state="frozen"/>
      <selection pane="topRight" activeCell="E1" sqref="E1"/>
      <selection pane="bottomLeft" activeCell="A4" sqref="A4"/>
      <selection pane="bottomRight" activeCell="K2" sqref="K2:P2"/>
    </sheetView>
  </sheetViews>
  <sheetFormatPr defaultRowHeight="14.4" x14ac:dyDescent="0.3"/>
  <cols>
    <col min="1" max="1" width="9.109375" style="4"/>
    <col min="6" max="6" width="9.109375" style="4"/>
    <col min="8" max="8" width="9.88671875" customWidth="1"/>
    <col min="11" max="11" width="8.88671875" style="4"/>
    <col min="12" max="12" width="9.109375" style="6"/>
    <col min="16" max="16" width="10.44140625" style="6" customWidth="1"/>
    <col min="17" max="17" width="9.109375" style="4"/>
  </cols>
  <sheetData>
    <row r="1" spans="1:17" ht="36.6" x14ac:dyDescent="0.7">
      <c r="A1" s="87" t="s">
        <v>108</v>
      </c>
      <c r="B1" s="88"/>
      <c r="C1" s="88"/>
      <c r="D1" s="88"/>
      <c r="E1" s="89"/>
      <c r="F1" s="87" t="s">
        <v>109</v>
      </c>
      <c r="G1" s="88"/>
      <c r="H1" s="88"/>
      <c r="I1" s="88"/>
      <c r="J1" s="89"/>
      <c r="K1" s="87" t="s">
        <v>72</v>
      </c>
      <c r="L1" s="88"/>
      <c r="M1" s="88"/>
      <c r="N1" s="88"/>
      <c r="O1" s="88"/>
      <c r="P1" s="89"/>
    </row>
    <row r="2" spans="1:17" ht="18" x14ac:dyDescent="0.35">
      <c r="A2" s="84" t="s">
        <v>40</v>
      </c>
      <c r="B2" s="84"/>
      <c r="C2" s="84"/>
      <c r="D2" s="84"/>
      <c r="E2" s="84"/>
      <c r="F2" s="84" t="s">
        <v>41</v>
      </c>
      <c r="G2" s="84"/>
      <c r="H2" s="84"/>
      <c r="I2" s="84"/>
      <c r="J2" s="84"/>
      <c r="K2" s="90" t="s">
        <v>42</v>
      </c>
      <c r="L2" s="91"/>
      <c r="M2" s="91"/>
      <c r="N2" s="91"/>
      <c r="O2" s="91"/>
      <c r="P2" s="92"/>
    </row>
    <row r="3" spans="1:17" ht="16.2" thickBot="1" x14ac:dyDescent="0.35">
      <c r="A3" s="85"/>
      <c r="B3" s="85"/>
      <c r="C3" s="85"/>
      <c r="D3" s="85"/>
      <c r="E3" s="85"/>
      <c r="F3" s="86" t="s">
        <v>102</v>
      </c>
      <c r="G3" s="85"/>
      <c r="H3" s="85"/>
      <c r="I3" s="85"/>
      <c r="J3" s="85"/>
      <c r="K3" s="93" t="s">
        <v>104</v>
      </c>
      <c r="L3" s="94"/>
      <c r="M3" s="94"/>
      <c r="N3" s="94"/>
      <c r="O3" s="94"/>
      <c r="P3" s="95"/>
    </row>
    <row r="4" spans="1:17" ht="130.5" customHeight="1" thickBot="1" x14ac:dyDescent="0.35">
      <c r="A4" s="38" t="s">
        <v>44</v>
      </c>
      <c r="B4" s="39" t="s">
        <v>45</v>
      </c>
      <c r="C4" s="39" t="s">
        <v>46</v>
      </c>
      <c r="D4" s="39" t="s">
        <v>47</v>
      </c>
      <c r="E4" s="40" t="s">
        <v>48</v>
      </c>
      <c r="F4" s="41" t="s">
        <v>49</v>
      </c>
      <c r="G4" s="39" t="s">
        <v>50</v>
      </c>
      <c r="H4" s="39" t="s">
        <v>51</v>
      </c>
      <c r="I4" s="39" t="s">
        <v>52</v>
      </c>
      <c r="J4" s="40" t="s">
        <v>53</v>
      </c>
      <c r="K4" s="40" t="s">
        <v>117</v>
      </c>
      <c r="L4" s="39" t="s">
        <v>54</v>
      </c>
      <c r="M4" s="39" t="s">
        <v>55</v>
      </c>
      <c r="N4" s="39" t="s">
        <v>56</v>
      </c>
      <c r="O4" s="39" t="s">
        <v>88</v>
      </c>
      <c r="P4" s="42" t="s">
        <v>57</v>
      </c>
      <c r="Q4" s="6"/>
    </row>
    <row r="5" spans="1:17" ht="15.6" x14ac:dyDescent="0.3">
      <c r="A5" s="82" t="s">
        <v>70</v>
      </c>
      <c r="B5" s="83"/>
      <c r="C5" s="83"/>
      <c r="D5" s="83"/>
      <c r="E5" s="83"/>
      <c r="P5"/>
    </row>
    <row r="6" spans="1:17" x14ac:dyDescent="0.3">
      <c r="A6" s="8" t="s">
        <v>71</v>
      </c>
      <c r="B6" s="7">
        <v>1</v>
      </c>
      <c r="C6" s="7" t="s">
        <v>89</v>
      </c>
      <c r="D6" s="7">
        <v>100</v>
      </c>
      <c r="E6" s="7">
        <v>120</v>
      </c>
    </row>
    <row r="7" spans="1:17" x14ac:dyDescent="0.3">
      <c r="A7" s="8" t="s">
        <v>73</v>
      </c>
      <c r="B7" s="7">
        <v>1</v>
      </c>
      <c r="C7" s="7" t="s">
        <v>90</v>
      </c>
      <c r="D7" s="7">
        <v>150</v>
      </c>
      <c r="E7" s="7">
        <v>170</v>
      </c>
    </row>
    <row r="8" spans="1:17" x14ac:dyDescent="0.3">
      <c r="A8" s="8" t="s">
        <v>75</v>
      </c>
      <c r="B8" s="7">
        <v>1</v>
      </c>
      <c r="C8" s="7" t="s">
        <v>87</v>
      </c>
      <c r="D8" s="7">
        <v>0</v>
      </c>
      <c r="E8" s="7">
        <v>20</v>
      </c>
    </row>
    <row r="9" spans="1:17" x14ac:dyDescent="0.3">
      <c r="A9" s="8" t="s">
        <v>77</v>
      </c>
      <c r="B9" s="7">
        <v>2</v>
      </c>
      <c r="C9" s="7" t="s">
        <v>72</v>
      </c>
      <c r="D9" s="7">
        <v>100</v>
      </c>
      <c r="E9" s="7">
        <v>120</v>
      </c>
    </row>
    <row r="10" spans="1:17" x14ac:dyDescent="0.3">
      <c r="A10" s="8" t="s">
        <v>78</v>
      </c>
      <c r="B10" s="7">
        <v>2</v>
      </c>
      <c r="C10" s="7" t="s">
        <v>74</v>
      </c>
      <c r="D10" s="7">
        <v>150</v>
      </c>
      <c r="E10" s="7">
        <v>170</v>
      </c>
    </row>
    <row r="11" spans="1:17" x14ac:dyDescent="0.3">
      <c r="A11" s="8" t="s">
        <v>79</v>
      </c>
      <c r="B11" s="7">
        <v>2</v>
      </c>
      <c r="C11" s="7" t="s">
        <v>76</v>
      </c>
      <c r="D11" s="7">
        <v>0</v>
      </c>
      <c r="E11" s="7">
        <v>20</v>
      </c>
    </row>
    <row r="12" spans="1:17" x14ac:dyDescent="0.3">
      <c r="A12" s="8" t="s">
        <v>80</v>
      </c>
      <c r="B12" s="7">
        <v>3</v>
      </c>
      <c r="C12" s="7" t="s">
        <v>72</v>
      </c>
      <c r="D12" s="7">
        <v>100</v>
      </c>
      <c r="E12" s="7">
        <v>120</v>
      </c>
    </row>
    <row r="13" spans="1:17" x14ac:dyDescent="0.3">
      <c r="A13" s="8" t="s">
        <v>81</v>
      </c>
      <c r="B13" s="7">
        <v>3</v>
      </c>
      <c r="C13" s="7" t="s">
        <v>74</v>
      </c>
      <c r="D13" s="7">
        <v>150</v>
      </c>
      <c r="E13" s="7">
        <v>170</v>
      </c>
    </row>
    <row r="14" spans="1:17" x14ac:dyDescent="0.3">
      <c r="A14" s="8" t="s">
        <v>82</v>
      </c>
      <c r="B14" s="7">
        <v>3</v>
      </c>
      <c r="C14" s="7" t="s">
        <v>76</v>
      </c>
      <c r="D14" s="7">
        <v>0</v>
      </c>
      <c r="E14" s="7">
        <v>20</v>
      </c>
    </row>
    <row r="15" spans="1:17" x14ac:dyDescent="0.3">
      <c r="A15" s="8" t="s">
        <v>83</v>
      </c>
      <c r="B15" s="7">
        <v>4</v>
      </c>
      <c r="C15" s="7" t="s">
        <v>72</v>
      </c>
      <c r="D15" s="7">
        <v>100</v>
      </c>
      <c r="E15" s="7">
        <v>120</v>
      </c>
    </row>
    <row r="16" spans="1:17" x14ac:dyDescent="0.3">
      <c r="A16" s="8" t="s">
        <v>84</v>
      </c>
      <c r="B16" s="7">
        <v>4</v>
      </c>
      <c r="C16" s="7" t="s">
        <v>74</v>
      </c>
      <c r="D16" s="7">
        <v>150</v>
      </c>
      <c r="E16" s="7">
        <v>170</v>
      </c>
    </row>
    <row r="17" spans="1:5" x14ac:dyDescent="0.3">
      <c r="A17" s="8" t="s">
        <v>85</v>
      </c>
      <c r="B17" s="7">
        <v>4</v>
      </c>
      <c r="C17" s="7" t="s">
        <v>76</v>
      </c>
      <c r="D17" s="7">
        <v>0</v>
      </c>
      <c r="E17" s="7">
        <v>20</v>
      </c>
    </row>
    <row r="18" spans="1:5" x14ac:dyDescent="0.3">
      <c r="A18" s="8"/>
      <c r="B18" s="7"/>
      <c r="C18" s="7"/>
      <c r="D18" s="7"/>
      <c r="E18" s="7"/>
    </row>
    <row r="19" spans="1:5" x14ac:dyDescent="0.3">
      <c r="A19" s="8"/>
      <c r="B19" s="7"/>
      <c r="C19" s="7"/>
      <c r="D19" s="7"/>
      <c r="E19" s="7"/>
    </row>
    <row r="20" spans="1:5" x14ac:dyDescent="0.3">
      <c r="A20" s="8"/>
      <c r="B20" s="7"/>
      <c r="C20" s="7"/>
      <c r="D20" s="7"/>
      <c r="E20" s="7"/>
    </row>
    <row r="21" spans="1:5" x14ac:dyDescent="0.3">
      <c r="A21" s="8"/>
      <c r="B21" s="7"/>
      <c r="C21" s="7"/>
      <c r="D21" s="7"/>
      <c r="E21" s="7"/>
    </row>
    <row r="22" spans="1:5" x14ac:dyDescent="0.3">
      <c r="A22" s="8"/>
      <c r="B22" s="7"/>
      <c r="C22" s="7"/>
      <c r="D22" s="7"/>
      <c r="E22" s="7"/>
    </row>
    <row r="23" spans="1:5" x14ac:dyDescent="0.3">
      <c r="A23" s="8"/>
      <c r="B23" s="7"/>
      <c r="C23" s="7"/>
      <c r="D23" s="7"/>
      <c r="E23" s="7"/>
    </row>
    <row r="24" spans="1:5" x14ac:dyDescent="0.3">
      <c r="A24" s="8"/>
      <c r="B24" s="7"/>
      <c r="C24" s="7"/>
      <c r="D24" s="7"/>
      <c r="E24" s="7"/>
    </row>
    <row r="25" spans="1:5" x14ac:dyDescent="0.3">
      <c r="A25" s="8"/>
      <c r="B25" s="7"/>
      <c r="C25" s="7"/>
      <c r="D25" s="7"/>
      <c r="E25" s="7"/>
    </row>
    <row r="26" spans="1:5" x14ac:dyDescent="0.3">
      <c r="A26" s="8"/>
      <c r="B26" s="7"/>
      <c r="C26" s="7"/>
      <c r="D26" s="7"/>
      <c r="E26" s="7"/>
    </row>
    <row r="27" spans="1:5" x14ac:dyDescent="0.3">
      <c r="A27" s="8"/>
      <c r="B27" s="7"/>
      <c r="C27" s="7"/>
      <c r="D27" s="7"/>
      <c r="E27" s="7"/>
    </row>
    <row r="28" spans="1:5" x14ac:dyDescent="0.3">
      <c r="A28" s="8"/>
      <c r="B28" s="7"/>
      <c r="C28" s="7"/>
      <c r="D28" s="7"/>
      <c r="E28" s="7"/>
    </row>
  </sheetData>
  <mergeCells count="10">
    <mergeCell ref="K1:P1"/>
    <mergeCell ref="K2:P2"/>
    <mergeCell ref="K3:P3"/>
    <mergeCell ref="A1:E1"/>
    <mergeCell ref="F1:J1"/>
    <mergeCell ref="A5:E5"/>
    <mergeCell ref="A2:E2"/>
    <mergeCell ref="F2:J2"/>
    <mergeCell ref="A3:E3"/>
    <mergeCell ref="F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D4" sqref="D4"/>
    </sheetView>
  </sheetViews>
  <sheetFormatPr defaultRowHeight="14.4" x14ac:dyDescent="0.3"/>
  <cols>
    <col min="2" max="2" width="13" customWidth="1"/>
    <col min="3" max="3" width="21.6640625" customWidth="1"/>
    <col min="4" max="4" width="22.88671875" customWidth="1"/>
    <col min="5" max="5" width="14.77734375" customWidth="1"/>
    <col min="6" max="6" width="9.21875" customWidth="1"/>
    <col min="7" max="7" width="9.6640625" customWidth="1"/>
    <col min="8" max="8" width="29.77734375" customWidth="1"/>
    <col min="9" max="9" width="28.88671875" customWidth="1"/>
  </cols>
  <sheetData>
    <row r="1" spans="1:8" ht="90.6" customHeight="1" thickBot="1" x14ac:dyDescent="0.35">
      <c r="A1" s="51" t="s">
        <v>110</v>
      </c>
      <c r="B1" s="51" t="s">
        <v>111</v>
      </c>
      <c r="C1" s="51" t="s">
        <v>112</v>
      </c>
      <c r="D1" s="51" t="s">
        <v>113</v>
      </c>
      <c r="E1" s="51" t="s">
        <v>114</v>
      </c>
      <c r="F1" s="52" t="s">
        <v>115</v>
      </c>
      <c r="G1" s="52" t="s">
        <v>116</v>
      </c>
      <c r="H1" s="5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Field Info</vt:lpstr>
      <vt:lpstr>ByPlotInfo2015</vt:lpstr>
      <vt:lpstr>Outreach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Fennell</dc:creator>
  <cp:lastModifiedBy>Aaron Ristow</cp:lastModifiedBy>
  <dcterms:created xsi:type="dcterms:W3CDTF">2015-04-01T17:57:32Z</dcterms:created>
  <dcterms:modified xsi:type="dcterms:W3CDTF">2015-04-16T21:35:44Z</dcterms:modified>
</cp:coreProperties>
</file>